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opis 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<sst xmlns="http://schemas.openxmlformats.org/spreadsheetml/2006/main" count="33" uniqueCount="33">
  <si>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</si>
  <si>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</si>
  <si>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</si>
  <si>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</si>
  <si>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</si>
  <si>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</si>
  <si>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</si>
  <si>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</si>
  <si>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</si>
  <si>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</si>
  <si>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</si>
  <si>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</si>
  <si>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</si>
  <si>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</si>
  <si>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</si>
  <si>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</si>
  <si>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</si>
  <si>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</si>
  <si>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</si>
  <si>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</si>
  <si>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</si>
  <si>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</si>
  <si>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</si>
  <si>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</si>
  <si>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</si>
  <si>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</si>
  <si>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</si>
  <si>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</si>
  <si>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 xml:space="preserve"> Klasa medyczna produktu - jeżeli dotyczy, nr katalogowy, producent,  nazwa handlowa (tożsama z nazwą, która będzie widniała na fakturze) </t>
  </si>
  <si>
    <t>Załącznik nr 2 do Zaproszenia</t>
  </si>
  <si>
    <t>zestaw</t>
  </si>
  <si>
    <r>
      <rPr>
        <b/>
        <sz val="11"/>
        <rFont val="Times New Roman"/>
        <family val="1"/>
      </rPr>
      <t>Urządzenie do przezskórnego zamykania uszka lewego przedsionka.</t>
    </r>
    <r>
      <rPr>
        <sz val="11"/>
        <rFont val="Times New Roman"/>
        <family val="1"/>
      </rPr>
      <t xml:space="preserve"> Urządzenie o konstrukcji jednoczęściowej wykonane z nitynolu z PTE ( tetraftalan polietylenu ), okuler o samorozprężalnej konstrukcji nitynolowej z max 18-stoma aktywnie fiksującymi się ramionami , po stronie proksymalnej urządzenie pokryte izolującą membraną, fabrycznie zamocowane na cewniku wprowadzającym z możliwością repozycji lub całkowitego usunięcia w czasie zabiegu, koszulka dostarczająca wykonana z PEBAX z powłoką PTFE oraz platynowo- irydowym znacznikiem, dostepne rozmiary urządzenia: 20mm, 24mm, 27mm, 31mm, 35mm, średnica koszulki dostepowej 12F(ID), lub 14F(OD), dostępne 3 krzywizny koszulki dostępowej </t>
    </r>
  </si>
  <si>
    <t>WZÓR FORMULARZA CENOWEGO - DZPZ/ 333/ 31 / 2022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</si>
</sst>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zł-415];[Red]#,##0.00&quot; &quot;[$zł-415]"/>
    <numFmt numFmtId="174" formatCode="&quot; &quot;#,##0.00&quot; &quot;;&quot;-&quot;#,##0.00&quot; &quot;;&quot; -&quot;00&quot; &quot;;@&quot; &quot;"/>
    <numFmt numFmtId="175" formatCode="#,##0.00&quot; &quot;[$zł-415];[Red]&quot;-&quot;#,##0.00&quot; &quot;[$zł-415]"/>
  </numFmts>
  <fonts count="51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E"/>
      <family val="0"/>
    </font>
    <font>
      <b/>
      <sz val="11"/>
      <color indexed="10"/>
      <name val="Arial"/>
      <family val="2"/>
    </font>
    <font>
      <b/>
      <sz val="11"/>
      <color indexed="17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ans1"/>
      <family val="0"/>
    </font>
    <font>
      <sz val="10"/>
      <color indexed="8"/>
      <name val="Arial"/>
      <family val="2"/>
    </font>
    <font>
      <b/>
      <i/>
      <sz val="16"/>
      <color indexed="8"/>
      <name val="Liberation Sans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Liberation Sans1"/>
      <family val="0"/>
    </font>
    <font>
      <sz val="10"/>
      <color rgb="FF000000"/>
      <name val="Arial"/>
      <family val="2"/>
    </font>
    <font>
      <b/>
      <i/>
      <sz val="16"/>
      <color rgb="FF000000"/>
      <name val="Liberation Sans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35" fillId="0" borderId="0" applyFont="0" applyBorder="0" applyProtection="0">
      <alignment/>
    </xf>
    <xf numFmtId="0" fontId="36" fillId="0" borderId="0" applyNumberFormat="0" applyBorder="0" applyProtection="0">
      <alignment/>
    </xf>
    <xf numFmtId="0" fontId="37" fillId="0" borderId="0" applyNumberFormat="0" applyBorder="0" applyProtection="0">
      <alignment horizontal="center"/>
    </xf>
    <xf numFmtId="0" fontId="37" fillId="0" borderId="0" applyNumberFormat="0" applyBorder="0" applyProtection="0">
      <alignment horizontal="center" textRotation="90"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5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Border="0" applyProtection="0">
      <alignment/>
    </xf>
    <xf numFmtId="175" fontId="45" fillId="0" borderId="0" applyBorder="0" applyProtection="0">
      <alignment/>
    </xf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66" fontId="3" fillId="0" borderId="21" xfId="0" applyNumberFormat="1" applyFont="1" applyBorder="1" applyAlignment="1">
      <alignment horizontal="center" vertical="center" wrapText="1"/>
    </xf>
    <xf numFmtId="9" fontId="3" fillId="0" borderId="21" xfId="57" applyFont="1" applyBorder="1" applyAlignment="1">
      <alignment horizontal="center" vertical="center" wrapText="1"/>
    </xf>
    <xf numFmtId="166" fontId="3" fillId="33" borderId="22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6" fontId="3" fillId="0" borderId="23" xfId="0" applyNumberFormat="1" applyFont="1" applyBorder="1" applyAlignment="1">
      <alignment horizontal="center" vertical="center" wrapText="1"/>
    </xf>
    <xf numFmtId="166" fontId="3" fillId="0" borderId="24" xfId="0" applyNumberFormat="1" applyFont="1" applyBorder="1" applyAlignment="1">
      <alignment horizontal="center" vertical="center" wrapText="1"/>
    </xf>
    <xf numFmtId="166" fontId="3" fillId="0" borderId="17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166" fontId="3" fillId="34" borderId="25" xfId="0" applyNumberFormat="1" applyFont="1" applyFill="1" applyBorder="1" applyAlignment="1">
      <alignment horizontal="center" vertical="center" wrapText="1"/>
    </xf>
    <xf numFmtId="166" fontId="3" fillId="0" borderId="26" xfId="0" applyNumberFormat="1" applyFont="1" applyBorder="1" applyAlignment="1">
      <alignment horizontal="center" vertical="center" wrapText="1"/>
    </xf>
    <xf numFmtId="166" fontId="3" fillId="0" borderId="27" xfId="0" applyNumberFormat="1" applyFont="1" applyBorder="1" applyAlignment="1">
      <alignment horizontal="center" vertical="center" wrapText="1"/>
    </xf>
    <xf numFmtId="166" fontId="3" fillId="0" borderId="24" xfId="0" applyNumberFormat="1" applyFont="1" applyBorder="1" applyAlignment="1">
      <alignment vertical="center" wrapText="1"/>
    </xf>
    <xf numFmtId="166" fontId="3" fillId="35" borderId="25" xfId="0" applyNumberFormat="1" applyFont="1" applyFill="1" applyBorder="1" applyAlignment="1">
      <alignment horizontal="center" vertical="center" wrapText="1"/>
    </xf>
    <xf numFmtId="0" fontId="7" fillId="0" borderId="21" xfId="0" applyFont="1" applyBorder="1" applyAlignment="1">
      <alignment vertical="top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 Built-in Normal" xfId="45"/>
    <cellStyle name="Heading" xfId="46"/>
    <cellStyle name="Heading1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Obliczenia" xfId="56"/>
    <cellStyle name="Percent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3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2.00390625" style="0" customWidth="1"/>
    <col min="2" max="2" width="7.421875" style="24" customWidth="1"/>
    <col min="3" max="3" width="46.7109375" style="24" customWidth="1"/>
    <col min="4" max="4" width="27.8515625" style="24" customWidth="1"/>
    <col min="5" max="5" width="28.28125" style="24" customWidth="1"/>
    <col min="6" max="6" width="12.8515625" style="24" customWidth="1"/>
    <col min="7" max="7" width="9.140625" style="24" customWidth="1"/>
    <col min="8" max="8" width="14.421875" style="24" customWidth="1"/>
    <col min="9" max="9" width="15.00390625" style="24" customWidth="1"/>
    <col min="10" max="10" width="10.421875" style="24" customWidth="1"/>
    <col min="11" max="11" width="15.7109375" style="24" customWidth="1"/>
    <col min="12" max="12" width="13.8515625" style="24" customWidth="1"/>
    <col min="13" max="13" width="15.28125" style="24" customWidth="1"/>
  </cols>
  <sheetData>
    <row r="2" spans="2:13" ht="15.75" customHeight="1">
      <c r="B2" s="31" t="s">
        <v>32</v>
      </c>
      <c r="C2" s="32"/>
      <c r="D2" s="32"/>
      <c r="E2" s="32"/>
      <c r="F2" s="32"/>
      <c r="G2" s="32"/>
      <c r="H2" s="32"/>
      <c r="I2" s="33"/>
      <c r="J2" s="31" t="s">
        <v>29</v>
      </c>
      <c r="K2" s="32"/>
      <c r="L2" s="32"/>
      <c r="M2" s="33"/>
    </row>
    <row r="3" spans="2:13" ht="15.75" customHeight="1">
      <c r="B3" s="34"/>
      <c r="C3" s="35"/>
      <c r="D3" s="35"/>
      <c r="E3" s="35"/>
      <c r="F3" s="35"/>
      <c r="G3" s="35"/>
      <c r="H3" s="35"/>
      <c r="I3" s="36"/>
      <c r="J3" s="37"/>
      <c r="K3" s="38"/>
      <c r="L3" s="38"/>
      <c r="M3" s="39"/>
    </row>
    <row r="4" spans="2:13" ht="27.75" customHeight="1" thickBot="1">
      <c r="B4" s="31"/>
      <c r="C4" s="32"/>
      <c r="D4" s="32"/>
      <c r="E4" s="32"/>
      <c r="F4" s="32"/>
      <c r="G4" s="32"/>
      <c r="H4" s="32"/>
      <c r="I4" s="33"/>
      <c r="J4" s="40"/>
      <c r="K4" s="41"/>
      <c r="L4" s="41"/>
      <c r="M4" s="42"/>
    </row>
    <row r="5" spans="2:13" ht="15.75" thickBot="1">
      <c r="B5" s="3"/>
      <c r="C5" s="4"/>
      <c r="D5" s="5" t="s">
        <v>10</v>
      </c>
      <c r="E5" s="5" t="s">
        <v>17</v>
      </c>
      <c r="F5" s="5" t="s">
        <v>24</v>
      </c>
      <c r="G5" s="5" t="s">
        <v>0</v>
      </c>
      <c r="H5" s="6" t="s">
        <v>1</v>
      </c>
      <c r="I5" s="7" t="s">
        <v>12</v>
      </c>
      <c r="J5" s="8" t="s">
        <v>23</v>
      </c>
      <c r="K5" s="9" t="s">
        <v>11</v>
      </c>
      <c r="L5" s="10" t="s">
        <v>19</v>
      </c>
      <c r="M5" s="11" t="s">
        <v>20</v>
      </c>
    </row>
    <row r="6" spans="2:16" ht="111" customHeight="1">
      <c r="B6" s="12" t="s">
        <v>13</v>
      </c>
      <c r="C6" s="12" t="s">
        <v>2</v>
      </c>
      <c r="D6" s="13" t="s">
        <v>26</v>
      </c>
      <c r="E6" s="9" t="s">
        <v>28</v>
      </c>
      <c r="F6" s="9" t="s">
        <v>6</v>
      </c>
      <c r="G6" s="9" t="s">
        <v>5</v>
      </c>
      <c r="H6" s="10" t="s">
        <v>4</v>
      </c>
      <c r="I6" s="10" t="s">
        <v>8</v>
      </c>
      <c r="J6" s="10" t="s">
        <v>22</v>
      </c>
      <c r="K6" s="10" t="s">
        <v>3</v>
      </c>
      <c r="L6" s="14" t="s">
        <v>7</v>
      </c>
      <c r="M6" s="11" t="s">
        <v>9</v>
      </c>
      <c r="N6" s="1"/>
      <c r="O6" s="1"/>
      <c r="P6" s="1"/>
    </row>
    <row r="7" spans="2:16" ht="234" customHeight="1">
      <c r="B7" s="15" t="s">
        <v>21</v>
      </c>
      <c r="C7" s="30" t="s">
        <v>31</v>
      </c>
      <c r="D7" s="15"/>
      <c r="E7" s="15"/>
      <c r="F7" s="16" t="s">
        <v>30</v>
      </c>
      <c r="G7" s="16">
        <v>7</v>
      </c>
      <c r="H7" s="17"/>
      <c r="I7" s="17">
        <f>ROUND(G7*H7,2)</f>
        <v>0</v>
      </c>
      <c r="J7" s="18"/>
      <c r="K7" s="17">
        <f>ROUND(I7*J7,2)</f>
        <v>0</v>
      </c>
      <c r="L7" s="17">
        <f>ROUND(M7/G7,2)</f>
        <v>0</v>
      </c>
      <c r="M7" s="17">
        <f>ROUND(SUM(I7,K7),2)</f>
        <v>0</v>
      </c>
      <c r="N7" s="1"/>
      <c r="O7" s="1"/>
      <c r="P7" s="1"/>
    </row>
    <row r="8" spans="2:17" ht="19.5" customHeight="1" thickBot="1">
      <c r="B8" s="43"/>
      <c r="C8" s="44"/>
      <c r="D8" s="44"/>
      <c r="E8" s="44"/>
      <c r="F8" s="44"/>
      <c r="G8" s="44"/>
      <c r="H8" s="19" t="s">
        <v>14</v>
      </c>
      <c r="I8" s="19">
        <f>SUM(I7:I7)</f>
        <v>0</v>
      </c>
      <c r="J8" s="20"/>
      <c r="K8" s="21"/>
      <c r="L8" s="22"/>
      <c r="M8" s="22"/>
      <c r="N8" s="1"/>
      <c r="O8" s="1"/>
      <c r="P8" s="1"/>
      <c r="Q8" s="2"/>
    </row>
    <row r="9" spans="2:17" ht="19.5" customHeight="1" thickBot="1">
      <c r="B9" s="43"/>
      <c r="C9" s="44"/>
      <c r="D9" s="44"/>
      <c r="E9" s="44"/>
      <c r="F9" s="44"/>
      <c r="G9" s="44"/>
      <c r="H9" s="23"/>
      <c r="J9" s="25" t="s">
        <v>15</v>
      </c>
      <c r="K9" s="25">
        <f>SUM(K7:K8)</f>
        <v>0</v>
      </c>
      <c r="L9" s="26"/>
      <c r="M9" s="27"/>
      <c r="N9" s="1"/>
      <c r="O9" s="1"/>
      <c r="P9" s="1"/>
      <c r="Q9" s="2"/>
    </row>
    <row r="10" spans="2:16" ht="24" customHeight="1" thickBot="1">
      <c r="B10" s="45"/>
      <c r="C10" s="46"/>
      <c r="D10" s="46"/>
      <c r="E10" s="46"/>
      <c r="F10" s="46"/>
      <c r="G10" s="46"/>
      <c r="H10" s="28"/>
      <c r="I10" s="17"/>
      <c r="J10" s="22"/>
      <c r="K10" s="22"/>
      <c r="L10" s="29" t="s">
        <v>16</v>
      </c>
      <c r="M10" s="29">
        <f>SUM(M7:M9)</f>
        <v>0</v>
      </c>
      <c r="N10" s="1"/>
      <c r="O10" s="1"/>
      <c r="P10" s="1"/>
    </row>
    <row r="11" spans="2:16" ht="21.75" customHeight="1">
      <c r="B11" s="47" t="s">
        <v>25</v>
      </c>
      <c r="C11" s="48"/>
      <c r="D11" s="48"/>
      <c r="E11" s="48"/>
      <c r="F11" s="48"/>
      <c r="G11" s="48"/>
      <c r="H11" s="49"/>
      <c r="I11" s="53" t="s">
        <v>18</v>
      </c>
      <c r="J11" s="54"/>
      <c r="K11" s="54"/>
      <c r="L11" s="54"/>
      <c r="M11" s="55"/>
      <c r="N11" s="1"/>
      <c r="O11" s="1"/>
      <c r="P11" s="1"/>
    </row>
    <row r="12" spans="2:16" ht="26.25" customHeight="1">
      <c r="B12" s="50"/>
      <c r="C12" s="51"/>
      <c r="D12" s="51"/>
      <c r="E12" s="51"/>
      <c r="F12" s="51"/>
      <c r="G12" s="51"/>
      <c r="H12" s="52"/>
      <c r="I12" s="53"/>
      <c r="J12" s="54"/>
      <c r="K12" s="54"/>
      <c r="L12" s="54"/>
      <c r="M12" s="55"/>
      <c r="N12" s="1"/>
      <c r="O12" s="1"/>
      <c r="P12" s="1"/>
    </row>
    <row r="13" spans="2:16" ht="59.25" customHeight="1">
      <c r="B13" s="59" t="s">
        <v>27</v>
      </c>
      <c r="C13" s="60"/>
      <c r="D13" s="60"/>
      <c r="E13" s="60"/>
      <c r="F13" s="60"/>
      <c r="G13" s="60"/>
      <c r="H13" s="61"/>
      <c r="I13" s="56"/>
      <c r="J13" s="57"/>
      <c r="K13" s="57"/>
      <c r="L13" s="57"/>
      <c r="M13" s="58"/>
      <c r="N13" s="1"/>
      <c r="O13" s="1"/>
      <c r="P13" s="1"/>
    </row>
  </sheetData>
  <sheetProtection/>
  <mergeCells count="7">
    <mergeCell ref="B2:I3"/>
    <mergeCell ref="J2:M4"/>
    <mergeCell ref="B4:I4"/>
    <mergeCell ref="B8:G10"/>
    <mergeCell ref="B11:H12"/>
    <mergeCell ref="I11:M13"/>
    <mergeCell ref="B13:H13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Dela</cp:lastModifiedBy>
  <cp:lastPrinted>2021-03-10T11:27:11Z</cp:lastPrinted>
  <dcterms:created xsi:type="dcterms:W3CDTF">2012-02-10T11:34:38Z</dcterms:created>
  <dcterms:modified xsi:type="dcterms:W3CDTF">2022-02-17T10:49:33Z</dcterms:modified>
  <cp:category/>
  <cp:version/>
  <cp:contentType/>
  <cp:contentStatus/>
</cp:coreProperties>
</file>